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993844C0-F5EF-48CA-A675-8743E2686E1E}" xr6:coauthVersionLast="47" xr6:coauthVersionMax="47" xr10:uidLastSave="{00000000-0000-0000-0000-000000000000}"/>
  <bookViews>
    <workbookView xWindow="810" yWindow="540" windowWidth="24045" windowHeight="14910" tabRatio="672" activeTab="1" xr2:uid="{00000000-000D-0000-FFFF-FFFF00000000}"/>
  </bookViews>
  <sheets>
    <sheet name="ご利用にあたって" sheetId="11" r:id="rId1"/>
    <sheet name="調査書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M15" i="12" s="1"/>
  <c r="L16" i="12"/>
  <c r="M16" i="12" s="1"/>
  <c r="L17" i="12"/>
  <c r="M17" i="12" s="1"/>
  <c r="L15" i="11"/>
  <c r="M15" i="11"/>
  <c r="L16" i="11"/>
  <c r="M16" i="11" s="1"/>
  <c r="L17" i="11"/>
  <c r="M17" i="11"/>
  <c r="M18" i="11" l="1"/>
  <c r="M18" i="12"/>
</calcChain>
</file>

<file path=xl/sharedStrings.xml><?xml version="1.0" encoding="utf-8"?>
<sst xmlns="http://schemas.openxmlformats.org/spreadsheetml/2006/main" count="95" uniqueCount="58">
  <si>
    <t>学習点</t>
    <rPh sb="0" eb="2">
      <t>ガクシュウ</t>
    </rPh>
    <rPh sb="2" eb="3">
      <t>テン</t>
    </rPh>
    <phoneticPr fontId="2"/>
  </si>
  <si>
    <t>学校名</t>
    <rPh sb="0" eb="2">
      <t>ガッコウ</t>
    </rPh>
    <rPh sb="2" eb="3">
      <t>メイ</t>
    </rPh>
    <phoneticPr fontId="2"/>
  </si>
  <si>
    <t>記入者</t>
    <rPh sb="0" eb="2">
      <t>キニュウ</t>
    </rPh>
    <rPh sb="2" eb="3">
      <t>シャ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</si>
  <si>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</si>
  <si>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</si>
  <si>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</si>
  <si>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</si>
  <si>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</si>
  <si>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</si>
  <si>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</si>
  <si>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
家庭</t>
    <rPh sb="0" eb="2">
      <t>ギジュツ</t>
    </rPh>
    <rPh sb="3" eb="5">
      <t>カテイ</t>
    </rPh>
    <phoneticPr fontId="2"/>
  </si>
  <si>
    <t>英語</t>
    <rPh sb="0" eb="2">
      <t>エイゴ</t>
    </rPh>
    <phoneticPr fontId="2"/>
  </si>
  <si>
    <t>評定
合計</t>
    <rPh sb="0" eb="2">
      <t>ヒョウテイ</t>
    </rPh>
    <rPh sb="3" eb="5">
      <t>ゴウケイ</t>
    </rPh>
    <phoneticPr fontId="2"/>
  </si>
  <si>
    <t>合計</t>
    <rPh sb="0" eb="2">
      <t>ゴウケイ</t>
    </rPh>
    <phoneticPr fontId="2"/>
  </si>
  <si>
    <t>■　欠席状況</t>
    <rPh sb="2" eb="4">
      <t>ケッセキ</t>
    </rPh>
    <rPh sb="4" eb="6">
      <t>ジョウキョウ</t>
    </rPh>
    <phoneticPr fontId="2"/>
  </si>
  <si>
    <t>■　身体状況</t>
    <rPh sb="2" eb="4">
      <t>シンタイ</t>
    </rPh>
    <rPh sb="4" eb="6">
      <t>ジョウキョウ</t>
    </rPh>
    <phoneticPr fontId="2"/>
  </si>
  <si>
    <t>欠席日数</t>
    <rPh sb="0" eb="2">
      <t>ケッセキ</t>
    </rPh>
    <rPh sb="2" eb="4">
      <t>ニッスウ</t>
    </rPh>
    <phoneticPr fontId="2"/>
  </si>
  <si>
    <t>主な理由</t>
    <rPh sb="0" eb="1">
      <t>オモ</t>
    </rPh>
    <rPh sb="2" eb="4">
      <t>リユウ</t>
    </rPh>
    <phoneticPr fontId="2"/>
  </si>
  <si>
    <t>1　年</t>
    <rPh sb="2" eb="3">
      <t>ネン</t>
    </rPh>
    <phoneticPr fontId="2"/>
  </si>
  <si>
    <t>2　年</t>
    <rPh sb="2" eb="3">
      <t>ネン</t>
    </rPh>
    <phoneticPr fontId="2"/>
  </si>
  <si>
    <t>3　年</t>
    <rPh sb="2" eb="3">
      <t>ネン</t>
    </rPh>
    <phoneticPr fontId="2"/>
  </si>
  <si>
    <t>■　クラブ活動･生徒会活動･性格・趣味･特技、その他についての特記事項</t>
    <rPh sb="5" eb="7">
      <t>カツドウ</t>
    </rPh>
    <rPh sb="8" eb="11">
      <t>セイトカイ</t>
    </rPh>
    <rPh sb="11" eb="13">
      <t>カツドウ</t>
    </rPh>
    <rPh sb="14" eb="16">
      <t>セイカク</t>
    </rPh>
    <rPh sb="17" eb="19">
      <t>シュミ</t>
    </rPh>
    <rPh sb="20" eb="22">
      <t>トクギ</t>
    </rPh>
    <rPh sb="25" eb="26">
      <t>タ</t>
    </rPh>
    <rPh sb="31" eb="33">
      <t>トッキ</t>
    </rPh>
    <rPh sb="33" eb="35">
      <t>ジコウ</t>
    </rPh>
    <phoneticPr fontId="2"/>
  </si>
  <si>
    <t>旭川龍谷高等学校</t>
    <rPh sb="0" eb="2">
      <t>アサヒカワ</t>
    </rPh>
    <rPh sb="2" eb="4">
      <t>リュウコク</t>
    </rPh>
    <rPh sb="4" eb="6">
      <t>コウトウ</t>
    </rPh>
    <rPh sb="6" eb="8">
      <t>ガッコウ</t>
    </rPh>
    <phoneticPr fontId="2"/>
  </si>
  <si>
    <t>1 年</t>
    <rPh sb="2" eb="3">
      <t>ネン</t>
    </rPh>
    <phoneticPr fontId="2"/>
  </si>
  <si>
    <t>2 年</t>
    <rPh sb="2" eb="3">
      <t>ネン</t>
    </rPh>
    <phoneticPr fontId="2"/>
  </si>
  <si>
    <t>3 年</t>
    <rPh sb="2" eb="3">
      <t>ネン</t>
    </rPh>
    <phoneticPr fontId="2"/>
  </si>
  <si>
    <t>■　学習成績</t>
    <rPh sb="2" eb="4">
      <t>ガクシュウ</t>
    </rPh>
    <rPh sb="4" eb="6">
      <t>セイセキ</t>
    </rPh>
    <phoneticPr fontId="2"/>
  </si>
  <si>
    <t>キャリア
デザイン</t>
    <phoneticPr fontId="2"/>
  </si>
  <si>
    <t>Eメール　　post@ryukoku.info 　  ( post master)</t>
    <phoneticPr fontId="2"/>
  </si>
  <si>
    <t>流行性感冒</t>
    <rPh sb="0" eb="3">
      <t>リュウコウセイ</t>
    </rPh>
    <rPh sb="3" eb="5">
      <t>カンボウ</t>
    </rPh>
    <phoneticPr fontId="2"/>
  </si>
  <si>
    <t>一般入試</t>
    <rPh sb="2" eb="4">
      <t>ニュウシ</t>
    </rPh>
    <phoneticPr fontId="2"/>
  </si>
  <si>
    <t>推薦入試</t>
    <rPh sb="0" eb="2">
      <t>スイセン</t>
    </rPh>
    <rPh sb="2" eb="4">
      <t>ニュウシ</t>
    </rPh>
    <phoneticPr fontId="2"/>
  </si>
  <si>
    <t>体育文化
奨学生</t>
    <rPh sb="5" eb="8">
      <t>ショウガクセイ</t>
    </rPh>
    <phoneticPr fontId="2"/>
  </si>
  <si>
    <t>普通科</t>
    <rPh sb="0" eb="3">
      <t>フツウカ</t>
    </rPh>
    <phoneticPr fontId="2"/>
  </si>
  <si>
    <t>専願者</t>
    <rPh sb="0" eb="2">
      <t>センガン</t>
    </rPh>
    <rPh sb="2" eb="3">
      <t>シャ</t>
    </rPh>
    <phoneticPr fontId="2"/>
  </si>
  <si>
    <t>疾病その他 特記事項</t>
    <phoneticPr fontId="2"/>
  </si>
  <si>
    <t xml:space="preserve">
　特記すべきことなどがここに入ります</t>
    <phoneticPr fontId="2"/>
  </si>
  <si>
    <r>
      <rPr>
        <sz val="8"/>
        <rFont val="ＭＳ Ｐゴシック"/>
        <family val="3"/>
        <charset val="128"/>
      </rPr>
      <t>疾病その他 特記事項</t>
    </r>
    <r>
      <rPr>
        <sz val="11"/>
        <rFont val="ＭＳ Ｐゴシック"/>
        <family val="3"/>
        <charset val="128"/>
      </rPr>
      <t xml:space="preserve">
</t>
    </r>
    <r>
      <rPr>
        <sz val="11"/>
        <color indexed="10"/>
        <rFont val="ＭＳ Ｐゴシック"/>
        <family val="3"/>
        <charset val="128"/>
      </rPr>
      <t>　特記すべきことなどが
　ここに入ります</t>
    </r>
    <rPh sb="14" eb="16">
      <t>トッキ</t>
    </rPh>
    <rPh sb="29" eb="30">
      <t>ハイ</t>
    </rPh>
    <phoneticPr fontId="2"/>
  </si>
  <si>
    <r>
      <t xml:space="preserve">
　</t>
    </r>
    <r>
      <rPr>
        <sz val="11"/>
        <color indexed="10"/>
        <rFont val="ＭＳ Ｐゴシック"/>
        <family val="3"/>
        <charset val="128"/>
      </rPr>
      <t>特記すべきことなどが
　ここに入ります</t>
    </r>
    <phoneticPr fontId="2"/>
  </si>
  <si>
    <t>山田　太郎</t>
    <rPh sb="0" eb="1">
      <t>ヤマ</t>
    </rPh>
    <rPh sb="1" eb="2">
      <t>タ</t>
    </rPh>
    <rPh sb="3" eb="4">
      <t>タ</t>
    </rPh>
    <rPh sb="4" eb="5">
      <t>ロウ</t>
    </rPh>
    <phoneticPr fontId="2"/>
  </si>
  <si>
    <t>龍谷　花子</t>
    <rPh sb="0" eb="1">
      <t>リュウ</t>
    </rPh>
    <rPh sb="1" eb="2">
      <t>タニ</t>
    </rPh>
    <rPh sb="3" eb="4">
      <t>ハナ</t>
    </rPh>
    <rPh sb="4" eb="5">
      <t>コ</t>
    </rPh>
    <phoneticPr fontId="2"/>
  </si>
  <si>
    <t>りゅうこく　はなこ</t>
    <phoneticPr fontId="2"/>
  </si>
  <si>
    <t>龍谷　中学校</t>
    <rPh sb="0" eb="1">
      <t>リュウ</t>
    </rPh>
    <rPh sb="1" eb="2">
      <t>タニ</t>
    </rPh>
    <rPh sb="3" eb="6">
      <t>チュウガッコウ</t>
    </rPh>
    <phoneticPr fontId="2"/>
  </si>
  <si>
    <t>コース区分
（第２志望まで
番号で記入可）</t>
    <rPh sb="3" eb="5">
      <t>クブン</t>
    </rPh>
    <rPh sb="7" eb="8">
      <t>ダイ</t>
    </rPh>
    <rPh sb="9" eb="11">
      <t>シボウ</t>
    </rPh>
    <rPh sb="14" eb="16">
      <t>バンゴウ</t>
    </rPh>
    <rPh sb="17" eb="19">
      <t>キニュウ</t>
    </rPh>
    <rPh sb="19" eb="20">
      <t>カ</t>
    </rPh>
    <phoneticPr fontId="2"/>
  </si>
  <si>
    <t>特進
難関突破</t>
    <rPh sb="0" eb="1">
      <t>トク</t>
    </rPh>
    <rPh sb="1" eb="2">
      <t>ススム</t>
    </rPh>
    <rPh sb="3" eb="5">
      <t>ナンカン</t>
    </rPh>
    <rPh sb="5" eb="7">
      <t>トッパ</t>
    </rPh>
    <phoneticPr fontId="2"/>
  </si>
  <si>
    <t>特進
文武両道</t>
    <rPh sb="0" eb="2">
      <t>トクシン</t>
    </rPh>
    <rPh sb="3" eb="5">
      <t>ブンブ</t>
    </rPh>
    <rPh sb="5" eb="7">
      <t>リョウドウ</t>
    </rPh>
    <phoneticPr fontId="2"/>
  </si>
  <si>
    <t>志願区分
（該当の○印を
チェック）</t>
    <phoneticPr fontId="2"/>
  </si>
  <si>
    <r>
      <t xml:space="preserve">コース区分
</t>
    </r>
    <r>
      <rPr>
        <sz val="9"/>
        <rFont val="ＭＳ Ｐゴシック"/>
        <family val="3"/>
        <charset val="128"/>
      </rPr>
      <t>（第２志望まで
番号で記入可）</t>
    </r>
    <rPh sb="3" eb="5">
      <t>クブン</t>
    </rPh>
    <rPh sb="7" eb="8">
      <t>ダイ</t>
    </rPh>
    <rPh sb="9" eb="11">
      <t>シボウ</t>
    </rPh>
    <rPh sb="14" eb="16">
      <t>バンゴウ</t>
    </rPh>
    <rPh sb="17" eb="19">
      <t>キニュウ</t>
    </rPh>
    <rPh sb="19" eb="20">
      <t>カ</t>
    </rPh>
    <phoneticPr fontId="2"/>
  </si>
  <si>
    <r>
      <t xml:space="preserve">志願区分
</t>
    </r>
    <r>
      <rPr>
        <sz val="9"/>
        <rFont val="ＭＳ Ｐゴシック"/>
        <family val="3"/>
        <charset val="128"/>
      </rPr>
      <t>（該当の○印を
チェック）</t>
    </r>
    <phoneticPr fontId="2"/>
  </si>
  <si>
    <t>〒078-8340  旭川市東旭川町共栄15-2</t>
    <phoneticPr fontId="2"/>
  </si>
  <si>
    <t>〒078-8340  旭川市東旭川町共栄15-2</t>
    <phoneticPr fontId="2"/>
  </si>
  <si>
    <t>Tel　0166-39-2700   Fax 0166-39-2704</t>
    <phoneticPr fontId="2"/>
  </si>
  <si>
    <t>Tel　0166-39-2700   Fax 0166-39-2704</t>
    <phoneticPr fontId="2"/>
  </si>
  <si>
    <t>石田スカラシップ生</t>
    <rPh sb="0" eb="2">
      <t>イシダ</t>
    </rPh>
    <rPh sb="8" eb="9">
      <t>セイ</t>
    </rPh>
    <phoneticPr fontId="2"/>
  </si>
  <si>
    <r>
      <t>　専願志願者（</t>
    </r>
    <r>
      <rPr>
        <sz val="12"/>
        <rFont val="ＭＳ Ｐゴシック"/>
        <family val="3"/>
        <charset val="128"/>
      </rPr>
      <t>含む</t>
    </r>
    <r>
      <rPr>
        <sz val="18"/>
        <rFont val="ＭＳ Ｐゴシック"/>
        <family val="3"/>
        <charset val="128"/>
      </rPr>
      <t>奨学生）調査書</t>
    </r>
    <rPh sb="9" eb="11">
      <t>ショウガク</t>
    </rPh>
    <rPh sb="11" eb="12">
      <t>セイ</t>
    </rPh>
    <phoneticPr fontId="2"/>
  </si>
  <si>
    <t>学　業
奨学生</t>
    <rPh sb="3" eb="4">
      <t>セイ</t>
    </rPh>
    <rPh sb="4" eb="6">
      <t>ショウガク</t>
    </rPh>
    <phoneticPr fontId="2"/>
  </si>
  <si>
    <t>学　業
奨学生</t>
    <rPh sb="4" eb="7">
      <t>ショウガクセイ</t>
    </rPh>
    <phoneticPr fontId="2"/>
  </si>
  <si>
    <r>
      <t>　専願志願者（</t>
    </r>
    <r>
      <rPr>
        <sz val="12"/>
        <rFont val="ＭＳ Ｐゴシック"/>
        <family val="3"/>
        <charset val="128"/>
      </rPr>
      <t>含む</t>
    </r>
    <r>
      <rPr>
        <sz val="18"/>
        <rFont val="ＭＳ Ｐゴシック"/>
        <family val="3"/>
        <charset val="128"/>
      </rPr>
      <t>奨学生）調査書</t>
    </r>
    <rPh sb="9" eb="12">
      <t>ショウガクセイ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</si>
</sst>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/>
    </xf>
    <xf numFmtId="0" fontId="9" fillId="0" borderId="23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left" vertical="top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firstButton="1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firstButton="1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4</xdr:row>
      <xdr:rowOff>190500</xdr:rowOff>
    </xdr:from>
    <xdr:to>
      <xdr:col>9</xdr:col>
      <xdr:colOff>57150</xdr:colOff>
      <xdr:row>5</xdr:row>
      <xdr:rowOff>9525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4267200" y="1104900"/>
          <a:ext cx="647700" cy="16192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（ふりがな）</a:t>
          </a:r>
        </a:p>
      </xdr:txBody>
    </xdr:sp>
    <xdr:clientData/>
  </xdr:twoCellAnchor>
  <xdr:twoCellAnchor>
    <xdr:from>
      <xdr:col>8</xdr:col>
      <xdr:colOff>28575</xdr:colOff>
      <xdr:row>4</xdr:row>
      <xdr:rowOff>333375</xdr:rowOff>
    </xdr:from>
    <xdr:to>
      <xdr:col>9</xdr:col>
      <xdr:colOff>19050</xdr:colOff>
      <xdr:row>5</xdr:row>
      <xdr:rowOff>133350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4324350" y="1247775"/>
          <a:ext cx="552450" cy="14287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生徒氏名</a:t>
          </a:r>
        </a:p>
      </xdr:txBody>
    </xdr:sp>
    <xdr:clientData/>
  </xdr:twoCellAnchor>
  <xdr:twoCellAnchor>
    <xdr:from>
      <xdr:col>1</xdr:col>
      <xdr:colOff>0</xdr:colOff>
      <xdr:row>1</xdr:row>
      <xdr:rowOff>85725</xdr:rowOff>
    </xdr:from>
    <xdr:to>
      <xdr:col>2</xdr:col>
      <xdr:colOff>476250</xdr:colOff>
      <xdr:row>2</xdr:row>
      <xdr:rowOff>47625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rrowheads="1"/>
        </xdr:cNvSpPr>
      </xdr:nvSpPr>
      <xdr:spPr bwMode="auto">
        <a:xfrm>
          <a:off x="171450" y="200025"/>
          <a:ext cx="1228725" cy="3905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月資料（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13</xdr:col>
      <xdr:colOff>371473</xdr:colOff>
      <xdr:row>1</xdr:row>
      <xdr:rowOff>47625</xdr:rowOff>
    </xdr:from>
    <xdr:to>
      <xdr:col>18</xdr:col>
      <xdr:colOff>466725</xdr:colOff>
      <xdr:row>13</xdr:row>
      <xdr:rowOff>114298</xdr:rowOff>
    </xdr:to>
    <xdr:sp macro="" textlink="">
      <xdr:nvSpPr>
        <xdr:cNvPr id="8197" name="AutoShape 5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rrowheads="1"/>
        </xdr:cNvSpPr>
      </xdr:nvSpPr>
      <xdr:spPr bwMode="auto">
        <a:xfrm>
          <a:off x="7477123" y="161925"/>
          <a:ext cx="3524252" cy="3362323"/>
        </a:xfrm>
        <a:prstGeom prst="foldedCorner">
          <a:avLst>
            <a:gd name="adj" fmla="val 16079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Ｂ表の入力について</a:t>
          </a:r>
          <a:endParaRPr lang="en-US" altLang="ja-JP" sz="11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ctr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◆対象は本校を専願志願する者です。</a:t>
          </a:r>
          <a:endParaRPr lang="en-US" altLang="ja-JP" sz="11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（含む奨学生）</a:t>
          </a:r>
          <a:endParaRPr lang="en-US" altLang="ja-JP" sz="11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ja-JP" sz="1000" b="0" i="0" baseline="0">
              <a:latin typeface="+mn-lt"/>
              <a:ea typeface="+mn-ea"/>
              <a:cs typeface="+mn-cs"/>
            </a:rPr>
            <a:t>───────────────────────────────────</a:t>
          </a:r>
          <a:endParaRPr lang="en-US" altLang="ja-JP" sz="10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 　除く、併願での</a:t>
          </a:r>
          <a:endParaRPr lang="en-US" altLang="ja-JP" sz="11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　　　　学業奨学生制度 該当者</a:t>
          </a:r>
          <a:endParaRPr lang="en-US" altLang="ja-JP" sz="11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latin typeface="+mn-lt"/>
              <a:ea typeface="+mn-ea"/>
              <a:cs typeface="+mn-cs"/>
            </a:rPr>
            <a:t>───────────────────────────────────</a:t>
          </a:r>
          <a:endParaRPr lang="en-US" altLang="ja-JP" sz="1000" b="0" i="0" baseline="0">
            <a:latin typeface="+mn-lt"/>
            <a:ea typeface="+mn-ea"/>
            <a:cs typeface="+mn-cs"/>
          </a:endParaRPr>
        </a:p>
        <a:p>
          <a:pPr rtl="0"/>
          <a:endParaRPr lang="en-US" altLang="ja-JP" sz="6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rtl="0"/>
          <a:r>
            <a:rPr lang="en-US" altLang="ja-JP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記入者欄、押印は要りません。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◆性別欄と志願区分欄は、該当する「オプション○印」をクリックしてください。黒く塗りつぶされます。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◆学習成績の「評定合計」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｢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学習点」欄は、計算式組み込みで自動計算に項目になっています。</a:t>
          </a:r>
          <a:endParaRPr lang="ja-JP" altLang="ja-JP"/>
        </a:p>
      </xdr:txBody>
    </xdr:sp>
    <xdr:clientData/>
  </xdr:twoCellAnchor>
  <xdr:twoCellAnchor>
    <xdr:from>
      <xdr:col>18</xdr:col>
      <xdr:colOff>581025</xdr:colOff>
      <xdr:row>1</xdr:row>
      <xdr:rowOff>47626</xdr:rowOff>
    </xdr:from>
    <xdr:to>
      <xdr:col>22</xdr:col>
      <xdr:colOff>428625</xdr:colOff>
      <xdr:row>11</xdr:row>
      <xdr:rowOff>219075</xdr:rowOff>
    </xdr:to>
    <xdr:sp macro="" textlink="">
      <xdr:nvSpPr>
        <xdr:cNvPr id="8226" name="AutoShape 34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rrowheads="1"/>
        </xdr:cNvSpPr>
      </xdr:nvSpPr>
      <xdr:spPr bwMode="auto">
        <a:xfrm>
          <a:off x="11115675" y="161926"/>
          <a:ext cx="2590800" cy="3019424"/>
        </a:xfrm>
        <a:prstGeom prst="foldedCorner">
          <a:avLst>
            <a:gd name="adj" fmla="val 9412"/>
          </a:avLst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/>
          <a:r>
            <a:rPr lang="ja-JP" altLang="ja-JP" sz="1100" b="0" i="0" baseline="0">
              <a:latin typeface="+mn-lt"/>
              <a:ea typeface="+mn-ea"/>
              <a:cs typeface="+mn-cs"/>
            </a:rPr>
            <a:t>シート保護の解除について</a:t>
          </a:r>
          <a:endParaRPr lang="ja-JP" altLang="ja-JP"/>
        </a:p>
        <a:p>
          <a:pPr rtl="0" eaLnBrk="1" fontAlgn="base" latinLnBrk="0" hangingPunct="1"/>
          <a:endParaRPr lang="en-US" altLang="ja-JP" sz="600" b="0" i="0" baseline="0">
            <a:latin typeface="+mn-lt"/>
            <a:ea typeface="+mn-ea"/>
            <a:cs typeface="+mn-cs"/>
          </a:endParaRPr>
        </a:p>
        <a:p>
          <a:pPr rtl="0" eaLnBrk="1" fontAlgn="base" latinLnBrk="0" hangingPunct="1"/>
          <a:r>
            <a:rPr lang="ja-JP" altLang="ja-JP" sz="1100" b="0" i="0" baseline="0">
              <a:latin typeface="+mn-lt"/>
              <a:ea typeface="+mn-ea"/>
              <a:cs typeface="+mn-cs"/>
            </a:rPr>
            <a:t>◆データシートは、入力部分以外の操作ミスを防止するために「シートの保護」を行っています。不都合な場合は、次の操作によりシトー保護の解除をして下さい。</a:t>
          </a:r>
          <a:endParaRPr lang="en-US" altLang="ja-JP" sz="1100" b="0" i="0" baseline="0">
            <a:latin typeface="+mn-lt"/>
            <a:ea typeface="+mn-ea"/>
            <a:cs typeface="+mn-cs"/>
          </a:endParaRPr>
        </a:p>
        <a:p>
          <a:pPr rtl="0" eaLnBrk="1" fontAlgn="base" latinLnBrk="0" hangingPunct="1"/>
          <a:endParaRPr lang="ja-JP" altLang="ja-JP" sz="600" b="0" i="0" baseline="0">
            <a:latin typeface="+mn-lt"/>
            <a:ea typeface="+mn-ea"/>
            <a:cs typeface="+mn-cs"/>
          </a:endParaRPr>
        </a:p>
        <a:p>
          <a:pPr rtl="0" fontAlgn="base"/>
          <a:r>
            <a:rPr lang="ja-JP" altLang="ja-JP" sz="1100" b="0" i="0" baseline="0">
              <a:latin typeface="+mn-lt"/>
              <a:ea typeface="+mn-ea"/>
              <a:cs typeface="+mn-cs"/>
            </a:rPr>
            <a:t>◆解除方法</a:t>
          </a:r>
          <a:endParaRPr lang="en-US" altLang="ja-JP" sz="1100" b="0" i="0" baseline="0">
            <a:latin typeface="+mn-lt"/>
            <a:ea typeface="+mn-ea"/>
            <a:cs typeface="+mn-cs"/>
          </a:endParaRPr>
        </a:p>
        <a:p>
          <a:pPr rtl="0" fontAlgn="base"/>
          <a:r>
            <a:rPr lang="en-US" altLang="ja-JP" sz="1100" b="0" i="0" baseline="0">
              <a:latin typeface="+mn-lt"/>
              <a:ea typeface="+mn-ea"/>
              <a:cs typeface="+mn-cs"/>
            </a:rPr>
            <a:t>[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ホーム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]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タブの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[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セル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]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グループにある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[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書式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]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コマンドをクリックします。</a:t>
          </a:r>
          <a:endParaRPr lang="en-US" altLang="ja-JP" sz="1100" b="0" i="0" baseline="0">
            <a:latin typeface="+mn-lt"/>
            <a:ea typeface="+mn-ea"/>
            <a:cs typeface="+mn-cs"/>
          </a:endParaRPr>
        </a:p>
        <a:p>
          <a:pPr rtl="0" fontAlgn="base"/>
          <a:r>
            <a:rPr lang="ja-JP" altLang="ja-JP" sz="1100" b="0" i="0" baseline="0">
              <a:latin typeface="+mn-lt"/>
              <a:ea typeface="+mn-ea"/>
              <a:cs typeface="+mn-cs"/>
            </a:rPr>
            <a:t>表示されたサブメニュー内の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[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保護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]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で、「シート保護の解除（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P)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」を選択します。</a:t>
          </a:r>
          <a:endParaRPr lang="en-US" altLang="ja-JP" sz="1100" b="0" i="0" baseline="0"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381000</xdr:colOff>
      <xdr:row>12</xdr:row>
      <xdr:rowOff>0</xdr:rowOff>
    </xdr:from>
    <xdr:ext cx="389850" cy="2257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52450" y="323850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教科</a:t>
          </a:r>
        </a:p>
      </xdr:txBody>
    </xdr:sp>
    <xdr:clientData/>
  </xdr:oneCellAnchor>
  <xdr:oneCellAnchor>
    <xdr:from>
      <xdr:col>1</xdr:col>
      <xdr:colOff>0</xdr:colOff>
      <xdr:row>12</xdr:row>
      <xdr:rowOff>133350</xdr:rowOff>
    </xdr:from>
    <xdr:ext cx="389850" cy="22570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1450" y="337185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学年</a:t>
          </a:r>
        </a:p>
      </xdr:txBody>
    </xdr:sp>
    <xdr:clientData/>
  </xdr:oneCellAnchor>
  <xdr:oneCellAnchor>
    <xdr:from>
      <xdr:col>1</xdr:col>
      <xdr:colOff>381000</xdr:colOff>
      <xdr:row>19</xdr:row>
      <xdr:rowOff>28575</xdr:rowOff>
    </xdr:from>
    <xdr:ext cx="389850" cy="22570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52450" y="5476875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日数</a:t>
          </a:r>
        </a:p>
      </xdr:txBody>
    </xdr:sp>
    <xdr:clientData/>
  </xdr:oneCellAnchor>
  <xdr:oneCellAnchor>
    <xdr:from>
      <xdr:col>1</xdr:col>
      <xdr:colOff>0</xdr:colOff>
      <xdr:row>19</xdr:row>
      <xdr:rowOff>190500</xdr:rowOff>
    </xdr:from>
    <xdr:ext cx="389850" cy="22570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450" y="563880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学年</a:t>
          </a:r>
        </a:p>
      </xdr:txBody>
    </xdr:sp>
    <xdr:clientData/>
  </xdr:oneCellAnchor>
  <xdr:twoCellAnchor>
    <xdr:from>
      <xdr:col>13</xdr:col>
      <xdr:colOff>371475</xdr:colOff>
      <xdr:row>14</xdr:row>
      <xdr:rowOff>114299</xdr:rowOff>
    </xdr:from>
    <xdr:to>
      <xdr:col>19</xdr:col>
      <xdr:colOff>409574</xdr:colOff>
      <xdr:row>19</xdr:row>
      <xdr:rowOff>152400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477125" y="3695699"/>
          <a:ext cx="4152899" cy="1905001"/>
        </a:xfrm>
        <a:prstGeom prst="foldedCorner">
          <a:avLst>
            <a:gd name="adj" fmla="val 9412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印刷について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ja-JP" sz="1100" b="0" i="0" baseline="0">
              <a:latin typeface="+mn-lt"/>
              <a:ea typeface="+mn-ea"/>
              <a:cs typeface="+mn-cs"/>
            </a:rPr>
            <a:t>◆</a:t>
          </a:r>
          <a:r>
            <a:rPr lang="ja-JP" altLang="en-US" sz="1100" b="0" i="0" baseline="0">
              <a:latin typeface="+mn-lt"/>
              <a:ea typeface="+mn-ea"/>
              <a:cs typeface="+mn-cs"/>
            </a:rPr>
            <a:t>「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印刷範囲」の設定と「余白」のユーザ設定を行っています。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◆ご使用のプリンターにより、ページの右端が切れるなど正常に印刷できない場合は、「ページ設定」での余白調整やページの縮小印刷機能を使用し、１枚に印刷できるよう再設定をお願いいたします。</a:t>
          </a:r>
        </a:p>
      </xdr:txBody>
    </xdr:sp>
    <xdr:clientData/>
  </xdr:twoCellAnchor>
  <xdr:twoCellAnchor editAs="oneCell">
    <xdr:from>
      <xdr:col>13</xdr:col>
      <xdr:colOff>371475</xdr:colOff>
      <xdr:row>20</xdr:row>
      <xdr:rowOff>161925</xdr:rowOff>
    </xdr:from>
    <xdr:to>
      <xdr:col>19</xdr:col>
      <xdr:colOff>409575</xdr:colOff>
      <xdr:row>46</xdr:row>
      <xdr:rowOff>142875</xdr:rowOff>
    </xdr:to>
    <xdr:pic>
      <xdr:nvPicPr>
        <xdr:cNvPr id="9099" name="図 13" descr="2010ページ設定B.jpg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5838825"/>
          <a:ext cx="4152900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</xdr:row>
          <xdr:rowOff>38100</xdr:rowOff>
        </xdr:from>
        <xdr:to>
          <xdr:col>12</xdr:col>
          <xdr:colOff>457200</xdr:colOff>
          <xdr:row>5</xdr:row>
          <xdr:rowOff>276225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</xdr:row>
          <xdr:rowOff>285750</xdr:rowOff>
        </xdr:from>
        <xdr:to>
          <xdr:col>12</xdr:col>
          <xdr:colOff>504825</xdr:colOff>
          <xdr:row>6</xdr:row>
          <xdr:rowOff>219075</xdr:rowOff>
        </xdr:to>
        <xdr:sp macro="" textlink="">
          <xdr:nvSpPr>
            <xdr:cNvPr id="8199" name="Option 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66675</xdr:rowOff>
        </xdr:from>
        <xdr:to>
          <xdr:col>5</xdr:col>
          <xdr:colOff>476250</xdr:colOff>
          <xdr:row>10</xdr:row>
          <xdr:rowOff>276225</xdr:rowOff>
        </xdr:to>
        <xdr:sp macro="" textlink="">
          <xdr:nvSpPr>
            <xdr:cNvPr id="8218" name="Option Button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66675</xdr:rowOff>
        </xdr:from>
        <xdr:to>
          <xdr:col>6</xdr:col>
          <xdr:colOff>476250</xdr:colOff>
          <xdr:row>10</xdr:row>
          <xdr:rowOff>276225</xdr:rowOff>
        </xdr:to>
        <xdr:sp macro="" textlink="">
          <xdr:nvSpPr>
            <xdr:cNvPr id="8219" name="Option Button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66675</xdr:rowOff>
        </xdr:from>
        <xdr:to>
          <xdr:col>7</xdr:col>
          <xdr:colOff>476250</xdr:colOff>
          <xdr:row>10</xdr:row>
          <xdr:rowOff>276225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66675</xdr:rowOff>
        </xdr:from>
        <xdr:to>
          <xdr:col>5</xdr:col>
          <xdr:colOff>476250</xdr:colOff>
          <xdr:row>10</xdr:row>
          <xdr:rowOff>276225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7144</xdr:colOff>
      <xdr:row>4</xdr:row>
      <xdr:rowOff>51197</xdr:rowOff>
    </xdr:from>
    <xdr:to>
      <xdr:col>12</xdr:col>
      <xdr:colOff>529828</xdr:colOff>
      <xdr:row>6</xdr:row>
      <xdr:rowOff>285749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550819" y="965597"/>
          <a:ext cx="522684" cy="872727"/>
          <a:chOff x="6525816" y="962025"/>
          <a:chExt cx="522684" cy="87749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6525816" y="1025127"/>
            <a:ext cx="522684" cy="814388"/>
          </a:xfrm>
          <a:prstGeom prst="rect">
            <a:avLst/>
          </a:prstGeom>
          <a:noFill/>
          <a:ln w="6350"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lIns="108000" tIns="82800" rIns="90000" bIns="82800" rtlCol="0" anchor="t" upright="1"/>
          <a:lstStyle/>
          <a:p>
            <a:pPr algn="l" rtl="0"/>
            <a:endParaRPr kumimoji="1"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634162" y="962025"/>
            <a:ext cx="333375" cy="1428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900"/>
              <a:t>性別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</xdr:row>
          <xdr:rowOff>104775</xdr:rowOff>
        </xdr:from>
        <xdr:to>
          <xdr:col>12</xdr:col>
          <xdr:colOff>542925</xdr:colOff>
          <xdr:row>6</xdr:row>
          <xdr:rowOff>285750</xdr:rowOff>
        </xdr:to>
        <xdr:sp macro="" textlink="">
          <xdr:nvSpPr>
            <xdr:cNvPr id="8222" name="Group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9525</xdr:rowOff>
        </xdr:from>
        <xdr:to>
          <xdr:col>7</xdr:col>
          <xdr:colOff>552450</xdr:colOff>
          <xdr:row>10</xdr:row>
          <xdr:rowOff>323850</xdr:rowOff>
        </xdr:to>
        <xdr:sp macro="" textlink="">
          <xdr:nvSpPr>
            <xdr:cNvPr id="8223" name="Group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476250</xdr:colOff>
          <xdr:row>10</xdr:row>
          <xdr:rowOff>276225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476250</xdr:colOff>
          <xdr:row>10</xdr:row>
          <xdr:rowOff>276225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4</xdr:row>
      <xdr:rowOff>190500</xdr:rowOff>
    </xdr:from>
    <xdr:to>
      <xdr:col>9</xdr:col>
      <xdr:colOff>57150</xdr:colOff>
      <xdr:row>5</xdr:row>
      <xdr:rowOff>9525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 txBox="1">
          <a:spLocks noChangeArrowheads="1"/>
        </xdr:cNvSpPr>
      </xdr:nvSpPr>
      <xdr:spPr bwMode="auto">
        <a:xfrm>
          <a:off x="4267200" y="1104900"/>
          <a:ext cx="647700" cy="16192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（ふりがな）</a:t>
          </a:r>
        </a:p>
      </xdr:txBody>
    </xdr:sp>
    <xdr:clientData/>
  </xdr:twoCellAnchor>
  <xdr:twoCellAnchor>
    <xdr:from>
      <xdr:col>8</xdr:col>
      <xdr:colOff>28575</xdr:colOff>
      <xdr:row>4</xdr:row>
      <xdr:rowOff>333375</xdr:rowOff>
    </xdr:from>
    <xdr:to>
      <xdr:col>9</xdr:col>
      <xdr:colOff>19050</xdr:colOff>
      <xdr:row>5</xdr:row>
      <xdr:rowOff>133350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 txBox="1">
          <a:spLocks noChangeArrowheads="1"/>
        </xdr:cNvSpPr>
      </xdr:nvSpPr>
      <xdr:spPr bwMode="auto">
        <a:xfrm>
          <a:off x="4324350" y="1247775"/>
          <a:ext cx="552450" cy="14287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生徒氏名</a:t>
          </a:r>
        </a:p>
      </xdr:txBody>
    </xdr:sp>
    <xdr:clientData/>
  </xdr:twoCellAnchor>
  <xdr:twoCellAnchor>
    <xdr:from>
      <xdr:col>1</xdr:col>
      <xdr:colOff>38100</xdr:colOff>
      <xdr:row>1</xdr:row>
      <xdr:rowOff>85725</xdr:rowOff>
    </xdr:from>
    <xdr:to>
      <xdr:col>2</xdr:col>
      <xdr:colOff>514350</xdr:colOff>
      <xdr:row>2</xdr:row>
      <xdr:rowOff>47625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>
          <a:off x="209550" y="200025"/>
          <a:ext cx="1228725" cy="3905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月資料（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oneCellAnchor>
    <xdr:from>
      <xdr:col>1</xdr:col>
      <xdr:colOff>381000</xdr:colOff>
      <xdr:row>12</xdr:row>
      <xdr:rowOff>0</xdr:rowOff>
    </xdr:from>
    <xdr:ext cx="389850" cy="22570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450" y="323850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教科</a:t>
          </a:r>
        </a:p>
      </xdr:txBody>
    </xdr:sp>
    <xdr:clientData/>
  </xdr:oneCellAnchor>
  <xdr:oneCellAnchor>
    <xdr:from>
      <xdr:col>1</xdr:col>
      <xdr:colOff>0</xdr:colOff>
      <xdr:row>12</xdr:row>
      <xdr:rowOff>133350</xdr:rowOff>
    </xdr:from>
    <xdr:ext cx="389850" cy="22570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1450" y="337185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学年</a:t>
          </a:r>
        </a:p>
      </xdr:txBody>
    </xdr:sp>
    <xdr:clientData/>
  </xdr:oneCellAnchor>
  <xdr:oneCellAnchor>
    <xdr:from>
      <xdr:col>1</xdr:col>
      <xdr:colOff>381000</xdr:colOff>
      <xdr:row>19</xdr:row>
      <xdr:rowOff>28575</xdr:rowOff>
    </xdr:from>
    <xdr:ext cx="389850" cy="22570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52450" y="5476875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日数</a:t>
          </a:r>
        </a:p>
      </xdr:txBody>
    </xdr:sp>
    <xdr:clientData/>
  </xdr:oneCellAnchor>
  <xdr:oneCellAnchor>
    <xdr:from>
      <xdr:col>1</xdr:col>
      <xdr:colOff>0</xdr:colOff>
      <xdr:row>19</xdr:row>
      <xdr:rowOff>190500</xdr:rowOff>
    </xdr:from>
    <xdr:ext cx="389850" cy="2257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71450" y="563880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学年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</xdr:row>
          <xdr:rowOff>57150</xdr:rowOff>
        </xdr:from>
        <xdr:to>
          <xdr:col>12</xdr:col>
          <xdr:colOff>447675</xdr:colOff>
          <xdr:row>6</xdr:row>
          <xdr:rowOff>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9525</xdr:rowOff>
        </xdr:from>
        <xdr:to>
          <xdr:col>12</xdr:col>
          <xdr:colOff>495300</xdr:colOff>
          <xdr:row>6</xdr:row>
          <xdr:rowOff>238125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66675</xdr:rowOff>
        </xdr:from>
        <xdr:to>
          <xdr:col>5</xdr:col>
          <xdr:colOff>466725</xdr:colOff>
          <xdr:row>10</xdr:row>
          <xdr:rowOff>276225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66675</xdr:rowOff>
        </xdr:from>
        <xdr:to>
          <xdr:col>6</xdr:col>
          <xdr:colOff>466725</xdr:colOff>
          <xdr:row>10</xdr:row>
          <xdr:rowOff>276225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</xdr:row>
          <xdr:rowOff>66675</xdr:rowOff>
        </xdr:from>
        <xdr:to>
          <xdr:col>7</xdr:col>
          <xdr:colOff>466725</xdr:colOff>
          <xdr:row>10</xdr:row>
          <xdr:rowOff>276225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66675</xdr:rowOff>
        </xdr:from>
        <xdr:to>
          <xdr:col>5</xdr:col>
          <xdr:colOff>476250</xdr:colOff>
          <xdr:row>10</xdr:row>
          <xdr:rowOff>276225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0</xdr:colOff>
      <xdr:row>4</xdr:row>
      <xdr:rowOff>40823</xdr:rowOff>
    </xdr:from>
    <xdr:to>
      <xdr:col>12</xdr:col>
      <xdr:colOff>522684</xdr:colOff>
      <xdr:row>6</xdr:row>
      <xdr:rowOff>285581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6543675" y="955223"/>
          <a:ext cx="522684" cy="882933"/>
          <a:chOff x="6525816" y="962025"/>
          <a:chExt cx="522684" cy="877490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 bwMode="auto">
          <a:xfrm>
            <a:off x="6525816" y="1025127"/>
            <a:ext cx="522684" cy="814388"/>
          </a:xfrm>
          <a:prstGeom prst="rect">
            <a:avLst/>
          </a:prstGeom>
          <a:noFill/>
          <a:ln w="6350"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lIns="108000" tIns="82800" rIns="90000" bIns="82800" rtlCol="0" anchor="t" upright="1"/>
          <a:lstStyle/>
          <a:p>
            <a:pPr algn="l" rtl="0"/>
            <a:endParaRPr kumimoji="1"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6634162" y="962025"/>
            <a:ext cx="333375" cy="1428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900"/>
              <a:t>性別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95250</xdr:rowOff>
        </xdr:from>
        <xdr:to>
          <xdr:col>12</xdr:col>
          <xdr:colOff>523875</xdr:colOff>
          <xdr:row>6</xdr:row>
          <xdr:rowOff>295275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0</xdr:rowOff>
        </xdr:from>
        <xdr:to>
          <xdr:col>7</xdr:col>
          <xdr:colOff>552450</xdr:colOff>
          <xdr:row>11</xdr:row>
          <xdr:rowOff>9525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</xdr:row>
          <xdr:rowOff>66675</xdr:rowOff>
        </xdr:from>
        <xdr:to>
          <xdr:col>4</xdr:col>
          <xdr:colOff>466725</xdr:colOff>
          <xdr:row>10</xdr:row>
          <xdr:rowOff>276225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476250</xdr:colOff>
          <xdr:row>10</xdr:row>
          <xdr:rowOff>276225</xdr:rowOff>
        </xdr:to>
        <xdr:sp macro="" textlink="">
          <xdr:nvSpPr>
            <xdr:cNvPr id="9232" name="Option Button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66675</xdr:rowOff>
        </xdr:from>
        <xdr:to>
          <xdr:col>5</xdr:col>
          <xdr:colOff>466725</xdr:colOff>
          <xdr:row>10</xdr:row>
          <xdr:rowOff>276225</xdr:rowOff>
        </xdr:to>
        <xdr:sp macro="" textlink="">
          <xdr:nvSpPr>
            <xdr:cNvPr id="9233" name="Option Button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0</xdr:rowOff>
        </xdr:from>
        <xdr:to>
          <xdr:col>6</xdr:col>
          <xdr:colOff>552450</xdr:colOff>
          <xdr:row>11</xdr:row>
          <xdr:rowOff>9525</xdr:rowOff>
        </xdr:to>
        <xdr:sp macro="" textlink="">
          <xdr:nvSpPr>
            <xdr:cNvPr id="9234" name="Group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/>
      </a:spPr>
      <a:bodyPr vertOverflow="clip" wrap="square" lIns="108000" tIns="82800" rIns="90000" bIns="8280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+mj-ea"/>
            <a:ea typeface="+mj-ea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66"/>
  </sheetPr>
  <dimension ref="B1:M47"/>
  <sheetViews>
    <sheetView showGridLines="0" zoomScaleNormal="100" workbookViewId="0">
      <selection activeCell="C5" sqref="C5:G5"/>
    </sheetView>
  </sheetViews>
  <sheetFormatPr defaultRowHeight="13.5" x14ac:dyDescent="0.15"/>
  <cols>
    <col min="1" max="1" width="2.25" customWidth="1"/>
    <col min="2" max="2" width="9.875" customWidth="1"/>
    <col min="3" max="13" width="7.375" customWidth="1"/>
  </cols>
  <sheetData>
    <row r="1" spans="2:13" ht="9" customHeight="1" x14ac:dyDescent="0.15"/>
    <row r="2" spans="2:13" ht="33.75" customHeight="1" x14ac:dyDescent="0.15">
      <c r="B2" s="61" t="s">
        <v>54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ht="15" customHeight="1" x14ac:dyDescent="0.15">
      <c r="J3" s="62" t="s">
        <v>22</v>
      </c>
      <c r="K3" s="62"/>
      <c r="L3" s="62"/>
      <c r="M3" s="62"/>
    </row>
    <row r="4" spans="2:13" ht="14.25" customHeight="1" x14ac:dyDescent="0.15">
      <c r="J4" s="15"/>
      <c r="K4" s="15"/>
      <c r="L4" s="15"/>
      <c r="M4" s="15"/>
    </row>
    <row r="5" spans="2:13" ht="27" customHeight="1" x14ac:dyDescent="0.15">
      <c r="B5" s="35" t="s">
        <v>1</v>
      </c>
      <c r="C5" s="63" t="s">
        <v>42</v>
      </c>
      <c r="D5" s="64"/>
      <c r="E5" s="64"/>
      <c r="F5" s="64"/>
      <c r="G5" s="65"/>
      <c r="I5" s="69" t="s">
        <v>41</v>
      </c>
      <c r="J5" s="70"/>
      <c r="K5" s="70"/>
      <c r="L5" s="71"/>
      <c r="M5" s="17"/>
    </row>
    <row r="6" spans="2:13" ht="23.25" customHeight="1" x14ac:dyDescent="0.15">
      <c r="B6" s="18"/>
      <c r="C6" s="18"/>
      <c r="D6" s="18"/>
      <c r="E6" s="18"/>
      <c r="F6" s="18"/>
      <c r="I6" s="72" t="s">
        <v>40</v>
      </c>
      <c r="J6" s="73"/>
      <c r="K6" s="73"/>
      <c r="L6" s="74"/>
      <c r="M6" s="19"/>
    </row>
    <row r="7" spans="2:13" ht="26.25" customHeight="1" x14ac:dyDescent="0.15">
      <c r="B7" s="35" t="s">
        <v>2</v>
      </c>
      <c r="C7" s="63" t="s">
        <v>39</v>
      </c>
      <c r="D7" s="64"/>
      <c r="E7" s="64"/>
      <c r="F7" s="64"/>
      <c r="G7" s="65"/>
      <c r="I7" s="75"/>
      <c r="J7" s="76"/>
      <c r="K7" s="76"/>
      <c r="L7" s="77"/>
      <c r="M7" s="20"/>
    </row>
    <row r="8" spans="2:13" ht="12.75" customHeight="1" x14ac:dyDescent="0.15">
      <c r="B8" s="31"/>
      <c r="C8" s="36"/>
      <c r="D8" s="36"/>
      <c r="E8" s="36"/>
      <c r="F8" s="39"/>
      <c r="G8" s="36"/>
      <c r="I8" s="36"/>
      <c r="J8" s="36"/>
      <c r="K8" s="36"/>
      <c r="L8" s="36"/>
      <c r="M8" s="37"/>
    </row>
    <row r="9" spans="2:13" ht="18" customHeight="1" x14ac:dyDescent="0.15">
      <c r="C9" s="52" t="s">
        <v>48</v>
      </c>
      <c r="D9" s="53"/>
      <c r="E9" s="16" t="s">
        <v>30</v>
      </c>
      <c r="F9" s="58" t="s">
        <v>31</v>
      </c>
      <c r="G9" s="59"/>
      <c r="H9" s="60"/>
      <c r="I9" s="78" t="s">
        <v>47</v>
      </c>
      <c r="J9" s="79"/>
      <c r="K9" s="58" t="s">
        <v>33</v>
      </c>
      <c r="L9" s="59"/>
      <c r="M9" s="60"/>
    </row>
    <row r="10" spans="2:13" ht="27.75" customHeight="1" x14ac:dyDescent="0.15">
      <c r="C10" s="54"/>
      <c r="D10" s="55"/>
      <c r="E10" s="38" t="s">
        <v>34</v>
      </c>
      <c r="F10" s="45" t="s">
        <v>53</v>
      </c>
      <c r="G10" s="38" t="s">
        <v>55</v>
      </c>
      <c r="H10" s="41" t="s">
        <v>32</v>
      </c>
      <c r="I10" s="80"/>
      <c r="J10" s="80"/>
      <c r="K10" s="38" t="s">
        <v>44</v>
      </c>
      <c r="L10" s="42" t="s">
        <v>45</v>
      </c>
      <c r="M10" s="43" t="s">
        <v>27</v>
      </c>
    </row>
    <row r="11" spans="2:13" ht="26.25" customHeight="1" x14ac:dyDescent="0.15">
      <c r="C11" s="56"/>
      <c r="D11" s="57"/>
      <c r="E11" s="22"/>
      <c r="F11" s="22"/>
      <c r="G11" s="23"/>
      <c r="H11" s="24"/>
      <c r="I11" s="81"/>
      <c r="J11" s="81"/>
      <c r="K11" s="7">
        <v>1</v>
      </c>
      <c r="L11" s="7">
        <v>2</v>
      </c>
      <c r="M11" s="14"/>
    </row>
    <row r="12" spans="2:13" ht="21.75" customHeight="1" x14ac:dyDescent="0.15">
      <c r="B12" s="25" t="s">
        <v>26</v>
      </c>
      <c r="F12" s="40"/>
    </row>
    <row r="13" spans="2:13" x14ac:dyDescent="0.15">
      <c r="B13" s="48"/>
      <c r="C13" s="50" t="s">
        <v>3</v>
      </c>
      <c r="D13" s="46" t="s">
        <v>4</v>
      </c>
      <c r="E13" s="46" t="s">
        <v>5</v>
      </c>
      <c r="F13" s="46" t="s">
        <v>6</v>
      </c>
      <c r="G13" s="46" t="s">
        <v>7</v>
      </c>
      <c r="H13" s="46" t="s">
        <v>8</v>
      </c>
      <c r="I13" s="66" t="s">
        <v>9</v>
      </c>
      <c r="J13" s="66" t="s">
        <v>10</v>
      </c>
      <c r="K13" s="46" t="s">
        <v>11</v>
      </c>
      <c r="L13" s="66" t="s">
        <v>12</v>
      </c>
      <c r="M13" s="67" t="s">
        <v>0</v>
      </c>
    </row>
    <row r="14" spans="2:13" x14ac:dyDescent="0.15">
      <c r="B14" s="49"/>
      <c r="C14" s="51"/>
      <c r="D14" s="47"/>
      <c r="E14" s="47"/>
      <c r="F14" s="47"/>
      <c r="G14" s="47"/>
      <c r="H14" s="47"/>
      <c r="I14" s="47"/>
      <c r="J14" s="47"/>
      <c r="K14" s="47"/>
      <c r="L14" s="47"/>
      <c r="M14" s="68"/>
    </row>
    <row r="15" spans="2:13" ht="32.25" customHeight="1" x14ac:dyDescent="0.15">
      <c r="B15" s="26" t="s">
        <v>23</v>
      </c>
      <c r="C15" s="11">
        <v>5</v>
      </c>
      <c r="D15" s="8">
        <v>3</v>
      </c>
      <c r="E15" s="8">
        <v>5</v>
      </c>
      <c r="F15" s="8">
        <v>4</v>
      </c>
      <c r="G15" s="8">
        <v>4</v>
      </c>
      <c r="H15" s="8">
        <v>5</v>
      </c>
      <c r="I15" s="8">
        <v>4</v>
      </c>
      <c r="J15" s="8">
        <v>4</v>
      </c>
      <c r="K15" s="8">
        <v>5</v>
      </c>
      <c r="L15" s="9">
        <f>IF(SUM(C15:K15)=0,"",SUM(C15:K15))</f>
        <v>39</v>
      </c>
      <c r="M15" s="10">
        <f>IF(L15="","0",L15*2)</f>
        <v>78</v>
      </c>
    </row>
    <row r="16" spans="2:13" ht="32.25" customHeight="1" x14ac:dyDescent="0.15">
      <c r="B16" s="27" t="s">
        <v>24</v>
      </c>
      <c r="C16" s="12">
        <v>4</v>
      </c>
      <c r="D16" s="1">
        <v>4</v>
      </c>
      <c r="E16" s="1">
        <v>5</v>
      </c>
      <c r="F16" s="1">
        <v>5</v>
      </c>
      <c r="G16" s="1">
        <v>5</v>
      </c>
      <c r="H16" s="1">
        <v>5</v>
      </c>
      <c r="I16" s="1">
        <v>4</v>
      </c>
      <c r="J16" s="1">
        <v>4</v>
      </c>
      <c r="K16" s="1">
        <v>5</v>
      </c>
      <c r="L16" s="3">
        <f>IF(SUM(C16:K16)=0,"",SUM(C16:K16))</f>
        <v>41</v>
      </c>
      <c r="M16" s="4">
        <f>IF(L16="","0",L16*2)</f>
        <v>82</v>
      </c>
    </row>
    <row r="17" spans="2:13" ht="32.25" customHeight="1" x14ac:dyDescent="0.15">
      <c r="B17" s="28" t="s">
        <v>25</v>
      </c>
      <c r="C17" s="13">
        <v>5</v>
      </c>
      <c r="D17" s="2">
        <v>5</v>
      </c>
      <c r="E17" s="2">
        <v>5</v>
      </c>
      <c r="F17" s="2">
        <v>5</v>
      </c>
      <c r="G17" s="2">
        <v>5</v>
      </c>
      <c r="H17" s="2">
        <v>4</v>
      </c>
      <c r="I17" s="2">
        <v>4</v>
      </c>
      <c r="J17" s="2">
        <v>4</v>
      </c>
      <c r="K17" s="2">
        <v>5</v>
      </c>
      <c r="L17" s="5">
        <f>IF(SUM(C17:K17)=0,"",SUM(C17:K17))</f>
        <v>42</v>
      </c>
      <c r="M17" s="6">
        <f>IF(L17="","0",L17*3)</f>
        <v>126</v>
      </c>
    </row>
    <row r="18" spans="2:13" ht="30" customHeight="1" x14ac:dyDescent="0.15">
      <c r="L18" s="29" t="s">
        <v>13</v>
      </c>
      <c r="M18" s="30">
        <f>M15+M16+M17</f>
        <v>286</v>
      </c>
    </row>
    <row r="19" spans="2:13" ht="20.25" customHeight="1" x14ac:dyDescent="0.15">
      <c r="B19" s="31" t="s">
        <v>14</v>
      </c>
      <c r="J19" s="25" t="s">
        <v>15</v>
      </c>
    </row>
    <row r="20" spans="2:13" ht="18" customHeight="1" x14ac:dyDescent="0.15">
      <c r="B20" s="48"/>
      <c r="C20" s="110" t="s">
        <v>16</v>
      </c>
      <c r="D20" s="111"/>
      <c r="E20" s="106" t="s">
        <v>17</v>
      </c>
      <c r="F20" s="79"/>
      <c r="G20" s="79"/>
      <c r="H20" s="107"/>
      <c r="J20" s="82" t="s">
        <v>37</v>
      </c>
      <c r="K20" s="83"/>
      <c r="L20" s="83"/>
      <c r="M20" s="84"/>
    </row>
    <row r="21" spans="2:13" ht="15.75" customHeight="1" x14ac:dyDescent="0.15">
      <c r="B21" s="114"/>
      <c r="C21" s="112"/>
      <c r="D21" s="113"/>
      <c r="E21" s="108"/>
      <c r="F21" s="81"/>
      <c r="G21" s="81"/>
      <c r="H21" s="109"/>
      <c r="J21" s="85" t="s">
        <v>38</v>
      </c>
      <c r="K21" s="86"/>
      <c r="L21" s="86"/>
      <c r="M21" s="87"/>
    </row>
    <row r="22" spans="2:13" ht="33" customHeight="1" x14ac:dyDescent="0.15">
      <c r="B22" s="32" t="s">
        <v>18</v>
      </c>
      <c r="C22" s="93">
        <v>0</v>
      </c>
      <c r="D22" s="94"/>
      <c r="E22" s="95"/>
      <c r="F22" s="95"/>
      <c r="G22" s="95"/>
      <c r="H22" s="96"/>
      <c r="J22" s="85"/>
      <c r="K22" s="86"/>
      <c r="L22" s="86"/>
      <c r="M22" s="87"/>
    </row>
    <row r="23" spans="2:13" ht="33" customHeight="1" x14ac:dyDescent="0.15">
      <c r="B23" s="33" t="s">
        <v>19</v>
      </c>
      <c r="C23" s="97">
        <v>2</v>
      </c>
      <c r="D23" s="98"/>
      <c r="E23" s="101" t="s">
        <v>29</v>
      </c>
      <c r="F23" s="101"/>
      <c r="G23" s="101"/>
      <c r="H23" s="102"/>
      <c r="J23" s="85"/>
      <c r="K23" s="86"/>
      <c r="L23" s="86"/>
      <c r="M23" s="87"/>
    </row>
    <row r="24" spans="2:13" ht="33" customHeight="1" x14ac:dyDescent="0.15">
      <c r="B24" s="34" t="s">
        <v>20</v>
      </c>
      <c r="C24" s="99">
        <v>0</v>
      </c>
      <c r="D24" s="100"/>
      <c r="E24" s="104"/>
      <c r="F24" s="104"/>
      <c r="G24" s="104"/>
      <c r="H24" s="105"/>
      <c r="J24" s="88"/>
      <c r="K24" s="89"/>
      <c r="L24" s="89"/>
      <c r="M24" s="90"/>
    </row>
    <row r="25" spans="2:13" ht="12.75" customHeight="1" x14ac:dyDescent="0.15"/>
    <row r="26" spans="2:13" ht="44.25" hidden="1" customHeight="1" x14ac:dyDescent="0.15"/>
    <row r="27" spans="2:13" ht="44.25" hidden="1" customHeight="1" x14ac:dyDescent="0.15"/>
    <row r="28" spans="2:13" ht="44.25" hidden="1" customHeight="1" x14ac:dyDescent="0.15"/>
    <row r="29" spans="2:13" ht="44.25" hidden="1" customHeight="1" x14ac:dyDescent="0.15"/>
    <row r="30" spans="2:13" ht="44.25" hidden="1" customHeight="1" x14ac:dyDescent="0.15"/>
    <row r="31" spans="2:13" ht="44.25" hidden="1" customHeight="1" x14ac:dyDescent="0.15"/>
    <row r="32" spans="2:13" ht="44.25" hidden="1" customHeight="1" x14ac:dyDescent="0.15"/>
    <row r="33" spans="2:13" ht="44.25" hidden="1" customHeight="1" x14ac:dyDescent="0.15"/>
    <row r="34" spans="2:13" ht="44.25" hidden="1" customHeight="1" x14ac:dyDescent="0.15"/>
    <row r="35" spans="2:13" ht="44.25" hidden="1" customHeight="1" x14ac:dyDescent="0.15"/>
    <row r="36" spans="2:13" ht="17.25" customHeight="1" x14ac:dyDescent="0.15">
      <c r="B36" s="103" t="s">
        <v>21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</row>
    <row r="37" spans="2:13" ht="24.75" customHeight="1" x14ac:dyDescent="0.15">
      <c r="B37" s="92" t="s">
        <v>36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4"/>
    </row>
    <row r="38" spans="2:13" ht="24.75" customHeight="1" x14ac:dyDescent="0.15"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7"/>
    </row>
    <row r="39" spans="2:13" ht="24.75" customHeight="1" x14ac:dyDescent="0.15"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7"/>
    </row>
    <row r="40" spans="2:13" ht="24.75" customHeight="1" x14ac:dyDescent="0.15"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7"/>
    </row>
    <row r="41" spans="2:13" ht="24.75" customHeight="1" x14ac:dyDescent="0.15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0"/>
    </row>
    <row r="42" spans="2:13" ht="3.75" customHeight="1" x14ac:dyDescent="0.15"/>
    <row r="43" spans="2:13" x14ac:dyDescent="0.15">
      <c r="G43" s="91" t="s">
        <v>49</v>
      </c>
      <c r="H43" s="91"/>
      <c r="I43" s="91"/>
      <c r="J43" s="91"/>
      <c r="K43" s="91"/>
      <c r="L43" s="91"/>
      <c r="M43" s="91"/>
    </row>
    <row r="44" spans="2:13" x14ac:dyDescent="0.15">
      <c r="G44" s="91" t="s">
        <v>52</v>
      </c>
      <c r="H44" s="91"/>
      <c r="I44" s="91"/>
      <c r="J44" s="91"/>
      <c r="K44" s="91"/>
      <c r="L44" s="91"/>
      <c r="M44" s="91"/>
    </row>
    <row r="45" spans="2:13" x14ac:dyDescent="0.15">
      <c r="G45" s="91" t="s">
        <v>28</v>
      </c>
      <c r="H45" s="91"/>
      <c r="I45" s="91"/>
      <c r="J45" s="91"/>
      <c r="K45" s="91"/>
      <c r="L45" s="91"/>
      <c r="M45" s="91"/>
    </row>
    <row r="46" spans="2:13" ht="12.75" customHeight="1" x14ac:dyDescent="0.15"/>
    <row r="47" spans="2:13" ht="12.75" customHeight="1" x14ac:dyDescent="0.15"/>
  </sheetData>
  <sheetProtection sheet="1" selectLockedCells="1"/>
  <mergeCells count="38">
    <mergeCell ref="J20:M20"/>
    <mergeCell ref="J21:M24"/>
    <mergeCell ref="G43:M43"/>
    <mergeCell ref="G44:M44"/>
    <mergeCell ref="G45:M45"/>
    <mergeCell ref="B37:M41"/>
    <mergeCell ref="C22:D22"/>
    <mergeCell ref="E22:H22"/>
    <mergeCell ref="C23:D23"/>
    <mergeCell ref="C24:D24"/>
    <mergeCell ref="E23:H23"/>
    <mergeCell ref="B36:L36"/>
    <mergeCell ref="E24:H24"/>
    <mergeCell ref="E20:H21"/>
    <mergeCell ref="C20:D21"/>
    <mergeCell ref="B20:B21"/>
    <mergeCell ref="J13:J14"/>
    <mergeCell ref="K13:K14"/>
    <mergeCell ref="M13:M14"/>
    <mergeCell ref="C7:G7"/>
    <mergeCell ref="I5:L5"/>
    <mergeCell ref="I6:L7"/>
    <mergeCell ref="I13:I14"/>
    <mergeCell ref="I9:J11"/>
    <mergeCell ref="K9:M9"/>
    <mergeCell ref="L13:L14"/>
    <mergeCell ref="H13:H14"/>
    <mergeCell ref="G13:G14"/>
    <mergeCell ref="C9:D11"/>
    <mergeCell ref="F9:H9"/>
    <mergeCell ref="B2:M2"/>
    <mergeCell ref="J3:M3"/>
    <mergeCell ref="C5:G5"/>
    <mergeCell ref="F13:F14"/>
    <mergeCell ref="B13:B14"/>
    <mergeCell ref="C13:C14"/>
    <mergeCell ref="D13:D14"/>
    <mergeCell ref="E13:E14"/>
  </mergeCells>
  <phoneticPr fontId="2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" r:id="rId4" name="Option Button 6">
              <controlPr locked="0" defaultSize="0" autoFill="0" autoLine="0" autoPict="0">
                <anchor moveWithCells="1">
                  <from>
                    <xdr:col>12</xdr:col>
                    <xdr:colOff>66675</xdr:colOff>
                    <xdr:row>5</xdr:row>
                    <xdr:rowOff>38100</xdr:rowOff>
                  </from>
                  <to>
                    <xdr:col>12</xdr:col>
                    <xdr:colOff>457200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5" name="Option Button 7">
              <controlPr locked="0" defaultSize="0" autoFill="0" autoLine="0" autoPict="0">
                <anchor moveWithCells="1">
                  <from>
                    <xdr:col>12</xdr:col>
                    <xdr:colOff>66675</xdr:colOff>
                    <xdr:row>5</xdr:row>
                    <xdr:rowOff>285750</xdr:rowOff>
                  </from>
                  <to>
                    <xdr:col>12</xdr:col>
                    <xdr:colOff>504825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6" name="Option Button 26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66675</xdr:rowOff>
                  </from>
                  <to>
                    <xdr:col>5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7" name="Option Button 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66675</xdr:rowOff>
                  </from>
                  <to>
                    <xdr:col>6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8" name="Option Button 28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66675</xdr:rowOff>
                  </from>
                  <to>
                    <xdr:col>7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9" name="Option Button 29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66675</xdr:rowOff>
                  </from>
                  <to>
                    <xdr:col>5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" name="Group Box 30">
              <controlPr defaultSize="0" autoFill="0" autoPict="0">
                <anchor moveWithCells="1">
                  <from>
                    <xdr:col>12</xdr:col>
                    <xdr:colOff>9525</xdr:colOff>
                    <xdr:row>4</xdr:row>
                    <xdr:rowOff>104775</xdr:rowOff>
                  </from>
                  <to>
                    <xdr:col>12</xdr:col>
                    <xdr:colOff>542925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1" name="Group Box 31">
              <controlPr defaultSize="0" autoFill="0" autoPict="0">
                <anchor mov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7</xdr:col>
                    <xdr:colOff>552450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2" name="Option Button 32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10</xdr:row>
                    <xdr:rowOff>66675</xdr:rowOff>
                  </from>
                  <to>
                    <xdr:col>4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3" name="Option Button 33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10</xdr:row>
                    <xdr:rowOff>66675</xdr:rowOff>
                  </from>
                  <to>
                    <xdr:col>4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00B0F0"/>
  </sheetPr>
  <dimension ref="B1:M47"/>
  <sheetViews>
    <sheetView showGridLines="0" tabSelected="1" zoomScaleNormal="100" workbookViewId="0">
      <selection activeCell="C5" sqref="C5:G5"/>
    </sheetView>
  </sheetViews>
  <sheetFormatPr defaultRowHeight="13.5" x14ac:dyDescent="0.15"/>
  <cols>
    <col min="1" max="1" width="2.25" customWidth="1"/>
    <col min="2" max="2" width="9.875" customWidth="1"/>
    <col min="3" max="13" width="7.375" customWidth="1"/>
  </cols>
  <sheetData>
    <row r="1" spans="2:13" ht="9" customHeight="1" x14ac:dyDescent="0.15"/>
    <row r="2" spans="2:13" ht="33.75" customHeight="1" x14ac:dyDescent="0.15">
      <c r="B2" s="61" t="s">
        <v>57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ht="15" customHeight="1" x14ac:dyDescent="0.15">
      <c r="J3" s="62" t="s">
        <v>22</v>
      </c>
      <c r="K3" s="62"/>
      <c r="L3" s="62"/>
      <c r="M3" s="62"/>
    </row>
    <row r="4" spans="2:13" ht="14.25" customHeight="1" x14ac:dyDescent="0.15">
      <c r="J4" s="15"/>
      <c r="K4" s="15"/>
      <c r="L4" s="15"/>
      <c r="M4" s="15"/>
    </row>
    <row r="5" spans="2:13" ht="27" customHeight="1" x14ac:dyDescent="0.15">
      <c r="B5" s="35" t="s">
        <v>1</v>
      </c>
      <c r="C5" s="63"/>
      <c r="D5" s="64"/>
      <c r="E5" s="64"/>
      <c r="F5" s="64"/>
      <c r="G5" s="65"/>
      <c r="I5" s="69"/>
      <c r="J5" s="70"/>
      <c r="K5" s="70"/>
      <c r="L5" s="71"/>
      <c r="M5" s="17"/>
    </row>
    <row r="6" spans="2:13" ht="23.25" customHeight="1" x14ac:dyDescent="0.15">
      <c r="B6" s="18"/>
      <c r="C6" s="18"/>
      <c r="D6" s="18"/>
      <c r="E6" s="18"/>
      <c r="F6" s="18"/>
      <c r="I6" s="72"/>
      <c r="J6" s="73"/>
      <c r="K6" s="73"/>
      <c r="L6" s="74"/>
      <c r="M6" s="19"/>
    </row>
    <row r="7" spans="2:13" ht="26.25" customHeight="1" x14ac:dyDescent="0.15">
      <c r="B7" s="35" t="s">
        <v>2</v>
      </c>
      <c r="C7" s="63"/>
      <c r="D7" s="64"/>
      <c r="E7" s="64"/>
      <c r="F7" s="64"/>
      <c r="G7" s="65"/>
      <c r="I7" s="75"/>
      <c r="J7" s="76"/>
      <c r="K7" s="76"/>
      <c r="L7" s="77"/>
      <c r="M7" s="20"/>
    </row>
    <row r="8" spans="2:13" ht="12.75" customHeight="1" x14ac:dyDescent="0.15">
      <c r="J8" s="21"/>
      <c r="K8" s="21"/>
      <c r="L8" s="21"/>
      <c r="M8" s="21"/>
    </row>
    <row r="9" spans="2:13" ht="18" customHeight="1" x14ac:dyDescent="0.15">
      <c r="C9" s="52" t="s">
        <v>46</v>
      </c>
      <c r="D9" s="53"/>
      <c r="E9" s="16" t="s">
        <v>30</v>
      </c>
      <c r="F9" s="58" t="s">
        <v>30</v>
      </c>
      <c r="G9" s="59"/>
      <c r="H9" s="60"/>
      <c r="I9" s="78" t="s">
        <v>43</v>
      </c>
      <c r="J9" s="79"/>
      <c r="K9" s="58" t="s">
        <v>33</v>
      </c>
      <c r="L9" s="59"/>
      <c r="M9" s="60"/>
    </row>
    <row r="10" spans="2:13" ht="27.75" customHeight="1" x14ac:dyDescent="0.15">
      <c r="C10" s="54"/>
      <c r="D10" s="55"/>
      <c r="E10" s="38" t="s">
        <v>34</v>
      </c>
      <c r="F10" s="45" t="s">
        <v>53</v>
      </c>
      <c r="G10" s="42" t="s">
        <v>56</v>
      </c>
      <c r="H10" s="44" t="s">
        <v>32</v>
      </c>
      <c r="I10" s="80"/>
      <c r="J10" s="80"/>
      <c r="K10" s="38" t="s">
        <v>44</v>
      </c>
      <c r="L10" s="42" t="s">
        <v>45</v>
      </c>
      <c r="M10" s="44" t="s">
        <v>27</v>
      </c>
    </row>
    <row r="11" spans="2:13" ht="26.25" customHeight="1" x14ac:dyDescent="0.15">
      <c r="C11" s="56"/>
      <c r="D11" s="57"/>
      <c r="E11" s="22"/>
      <c r="F11" s="23"/>
      <c r="G11" s="23"/>
      <c r="H11" s="24"/>
      <c r="I11" s="81"/>
      <c r="J11" s="81"/>
      <c r="K11" s="7"/>
      <c r="L11" s="7"/>
      <c r="M11" s="14"/>
    </row>
    <row r="12" spans="2:13" ht="21.75" customHeight="1" x14ac:dyDescent="0.15">
      <c r="B12" s="25" t="s">
        <v>26</v>
      </c>
    </row>
    <row r="13" spans="2:13" x14ac:dyDescent="0.15">
      <c r="B13" s="48"/>
      <c r="C13" s="50" t="s">
        <v>3</v>
      </c>
      <c r="D13" s="46" t="s">
        <v>4</v>
      </c>
      <c r="E13" s="46" t="s">
        <v>5</v>
      </c>
      <c r="F13" s="46" t="s">
        <v>6</v>
      </c>
      <c r="G13" s="46" t="s">
        <v>7</v>
      </c>
      <c r="H13" s="46" t="s">
        <v>8</v>
      </c>
      <c r="I13" s="66" t="s">
        <v>9</v>
      </c>
      <c r="J13" s="66" t="s">
        <v>10</v>
      </c>
      <c r="K13" s="46" t="s">
        <v>11</v>
      </c>
      <c r="L13" s="66" t="s">
        <v>12</v>
      </c>
      <c r="M13" s="67" t="s">
        <v>0</v>
      </c>
    </row>
    <row r="14" spans="2:13" x14ac:dyDescent="0.15">
      <c r="B14" s="49"/>
      <c r="C14" s="51"/>
      <c r="D14" s="47"/>
      <c r="E14" s="47"/>
      <c r="F14" s="47"/>
      <c r="G14" s="47"/>
      <c r="H14" s="47"/>
      <c r="I14" s="47"/>
      <c r="J14" s="47"/>
      <c r="K14" s="47"/>
      <c r="L14" s="47"/>
      <c r="M14" s="68"/>
    </row>
    <row r="15" spans="2:13" ht="32.25" customHeight="1" x14ac:dyDescent="0.15">
      <c r="B15" s="26" t="s">
        <v>23</v>
      </c>
      <c r="C15" s="11"/>
      <c r="D15" s="8"/>
      <c r="E15" s="8"/>
      <c r="F15" s="8"/>
      <c r="G15" s="8"/>
      <c r="H15" s="8"/>
      <c r="I15" s="8"/>
      <c r="J15" s="8"/>
      <c r="K15" s="8"/>
      <c r="L15" s="9" t="str">
        <f>IF(SUM(C15:K15)=0,"",SUM(C15:K15))</f>
        <v/>
      </c>
      <c r="M15" s="10" t="str">
        <f>IF(L15="","0",L15*2)</f>
        <v>0</v>
      </c>
    </row>
    <row r="16" spans="2:13" ht="32.25" customHeight="1" x14ac:dyDescent="0.15">
      <c r="B16" s="27" t="s">
        <v>24</v>
      </c>
      <c r="C16" s="12"/>
      <c r="D16" s="1"/>
      <c r="E16" s="1"/>
      <c r="F16" s="1"/>
      <c r="G16" s="1"/>
      <c r="H16" s="1"/>
      <c r="I16" s="1"/>
      <c r="J16" s="1"/>
      <c r="K16" s="1"/>
      <c r="L16" s="3" t="str">
        <f>IF(SUM(C16:K16)=0,"",SUM(C16:K16))</f>
        <v/>
      </c>
      <c r="M16" s="4" t="str">
        <f>IF(L16="","0",L16*2)</f>
        <v>0</v>
      </c>
    </row>
    <row r="17" spans="2:13" ht="32.25" customHeight="1" x14ac:dyDescent="0.15">
      <c r="B17" s="28" t="s">
        <v>25</v>
      </c>
      <c r="C17" s="13"/>
      <c r="D17" s="2"/>
      <c r="E17" s="2"/>
      <c r="F17" s="2"/>
      <c r="G17" s="2"/>
      <c r="H17" s="2"/>
      <c r="I17" s="2"/>
      <c r="J17" s="2"/>
      <c r="K17" s="2"/>
      <c r="L17" s="5" t="str">
        <f>IF(SUM(C17:K17)=0,"",SUM(C17:K17))</f>
        <v/>
      </c>
      <c r="M17" s="6" t="str">
        <f>IF(L17="","0",L17*3)</f>
        <v>0</v>
      </c>
    </row>
    <row r="18" spans="2:13" ht="30" customHeight="1" x14ac:dyDescent="0.15">
      <c r="L18" s="29" t="s">
        <v>13</v>
      </c>
      <c r="M18" s="30">
        <f>M15+M16+M17</f>
        <v>0</v>
      </c>
    </row>
    <row r="19" spans="2:13" ht="20.25" customHeight="1" x14ac:dyDescent="0.15">
      <c r="B19" s="31" t="s">
        <v>14</v>
      </c>
      <c r="J19" s="25" t="s">
        <v>15</v>
      </c>
    </row>
    <row r="20" spans="2:13" ht="18" customHeight="1" x14ac:dyDescent="0.15">
      <c r="B20" s="118"/>
      <c r="C20" s="110" t="s">
        <v>16</v>
      </c>
      <c r="D20" s="111"/>
      <c r="E20" s="106" t="s">
        <v>17</v>
      </c>
      <c r="F20" s="79"/>
      <c r="G20" s="79"/>
      <c r="H20" s="107"/>
      <c r="J20" s="115" t="s">
        <v>35</v>
      </c>
      <c r="K20" s="116"/>
      <c r="L20" s="116"/>
      <c r="M20" s="117"/>
    </row>
    <row r="21" spans="2:13" ht="15.75" customHeight="1" x14ac:dyDescent="0.15">
      <c r="B21" s="49"/>
      <c r="C21" s="112"/>
      <c r="D21" s="113"/>
      <c r="E21" s="108"/>
      <c r="F21" s="81"/>
      <c r="G21" s="81"/>
      <c r="H21" s="109"/>
      <c r="J21" s="85"/>
      <c r="K21" s="86"/>
      <c r="L21" s="86"/>
      <c r="M21" s="87"/>
    </row>
    <row r="22" spans="2:13" ht="33" customHeight="1" x14ac:dyDescent="0.15">
      <c r="B22" s="32" t="s">
        <v>18</v>
      </c>
      <c r="C22" s="93"/>
      <c r="D22" s="94"/>
      <c r="E22" s="95"/>
      <c r="F22" s="95"/>
      <c r="G22" s="95"/>
      <c r="H22" s="96"/>
      <c r="J22" s="85"/>
      <c r="K22" s="86"/>
      <c r="L22" s="86"/>
      <c r="M22" s="87"/>
    </row>
    <row r="23" spans="2:13" ht="33" customHeight="1" x14ac:dyDescent="0.15">
      <c r="B23" s="33" t="s">
        <v>19</v>
      </c>
      <c r="C23" s="97"/>
      <c r="D23" s="98"/>
      <c r="E23" s="101"/>
      <c r="F23" s="101"/>
      <c r="G23" s="101"/>
      <c r="H23" s="102"/>
      <c r="J23" s="85"/>
      <c r="K23" s="86"/>
      <c r="L23" s="86"/>
      <c r="M23" s="87"/>
    </row>
    <row r="24" spans="2:13" ht="33" customHeight="1" x14ac:dyDescent="0.15">
      <c r="B24" s="34" t="s">
        <v>20</v>
      </c>
      <c r="C24" s="99"/>
      <c r="D24" s="100"/>
      <c r="E24" s="104"/>
      <c r="F24" s="104"/>
      <c r="G24" s="104"/>
      <c r="H24" s="105"/>
      <c r="J24" s="88"/>
      <c r="K24" s="89"/>
      <c r="L24" s="89"/>
      <c r="M24" s="90"/>
    </row>
    <row r="25" spans="2:13" ht="12.75" customHeight="1" x14ac:dyDescent="0.15"/>
    <row r="26" spans="2:13" ht="44.25" hidden="1" customHeight="1" x14ac:dyDescent="0.15"/>
    <row r="27" spans="2:13" ht="44.25" hidden="1" customHeight="1" x14ac:dyDescent="0.15"/>
    <row r="28" spans="2:13" ht="44.25" hidden="1" customHeight="1" x14ac:dyDescent="0.15"/>
    <row r="29" spans="2:13" ht="44.25" hidden="1" customHeight="1" x14ac:dyDescent="0.15"/>
    <row r="30" spans="2:13" ht="44.25" hidden="1" customHeight="1" x14ac:dyDescent="0.15"/>
    <row r="31" spans="2:13" ht="44.25" hidden="1" customHeight="1" x14ac:dyDescent="0.15"/>
    <row r="32" spans="2:13" ht="44.25" hidden="1" customHeight="1" x14ac:dyDescent="0.15"/>
    <row r="33" spans="2:13" ht="44.25" hidden="1" customHeight="1" x14ac:dyDescent="0.15"/>
    <row r="34" spans="2:13" ht="44.25" hidden="1" customHeight="1" x14ac:dyDescent="0.15"/>
    <row r="35" spans="2:13" ht="44.25" hidden="1" customHeight="1" x14ac:dyDescent="0.15"/>
    <row r="36" spans="2:13" ht="17.25" customHeight="1" x14ac:dyDescent="0.15">
      <c r="B36" s="103" t="s">
        <v>21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</row>
    <row r="37" spans="2:13" ht="24.75" customHeight="1" x14ac:dyDescent="0.15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4"/>
    </row>
    <row r="38" spans="2:13" ht="24.75" customHeight="1" x14ac:dyDescent="0.15"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7"/>
    </row>
    <row r="39" spans="2:13" ht="24.75" customHeight="1" x14ac:dyDescent="0.15"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7"/>
    </row>
    <row r="40" spans="2:13" ht="24.75" customHeight="1" x14ac:dyDescent="0.15"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7"/>
    </row>
    <row r="41" spans="2:13" ht="24.75" customHeight="1" x14ac:dyDescent="0.15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0"/>
    </row>
    <row r="42" spans="2:13" ht="3.75" customHeight="1" x14ac:dyDescent="0.15"/>
    <row r="43" spans="2:13" x14ac:dyDescent="0.15">
      <c r="G43" s="91" t="s">
        <v>50</v>
      </c>
      <c r="H43" s="91"/>
      <c r="I43" s="91"/>
      <c r="J43" s="91"/>
      <c r="K43" s="91"/>
      <c r="L43" s="91"/>
      <c r="M43" s="91"/>
    </row>
    <row r="44" spans="2:13" x14ac:dyDescent="0.15">
      <c r="G44" s="91" t="s">
        <v>51</v>
      </c>
      <c r="H44" s="91"/>
      <c r="I44" s="91"/>
      <c r="J44" s="91"/>
      <c r="K44" s="91"/>
      <c r="L44" s="91"/>
      <c r="M44" s="91"/>
    </row>
    <row r="45" spans="2:13" x14ac:dyDescent="0.15">
      <c r="G45" s="91" t="s">
        <v>28</v>
      </c>
      <c r="H45" s="91"/>
      <c r="I45" s="91"/>
      <c r="J45" s="91"/>
      <c r="K45" s="91"/>
      <c r="L45" s="91"/>
      <c r="M45" s="91"/>
    </row>
    <row r="46" spans="2:13" ht="12.75" customHeight="1" x14ac:dyDescent="0.15"/>
    <row r="47" spans="2:13" ht="12.75" customHeight="1" x14ac:dyDescent="0.15"/>
  </sheetData>
  <sheetProtection sheet="1" selectLockedCells="1"/>
  <mergeCells count="38">
    <mergeCell ref="G43:M43"/>
    <mergeCell ref="G44:M44"/>
    <mergeCell ref="G45:M45"/>
    <mergeCell ref="C7:G7"/>
    <mergeCell ref="I5:L5"/>
    <mergeCell ref="I6:L7"/>
    <mergeCell ref="I13:I14"/>
    <mergeCell ref="L13:L14"/>
    <mergeCell ref="M13:M14"/>
    <mergeCell ref="B37:M41"/>
    <mergeCell ref="C20:D21"/>
    <mergeCell ref="E20:H21"/>
    <mergeCell ref="C22:D22"/>
    <mergeCell ref="E22:H22"/>
    <mergeCell ref="C23:D23"/>
    <mergeCell ref="C24:D24"/>
    <mergeCell ref="B2:M2"/>
    <mergeCell ref="J3:M3"/>
    <mergeCell ref="C5:G5"/>
    <mergeCell ref="J13:J14"/>
    <mergeCell ref="K13:K14"/>
    <mergeCell ref="F13:F14"/>
    <mergeCell ref="G13:G14"/>
    <mergeCell ref="H13:H14"/>
    <mergeCell ref="B13:B14"/>
    <mergeCell ref="E13:E14"/>
    <mergeCell ref="I9:J11"/>
    <mergeCell ref="K9:M9"/>
    <mergeCell ref="C9:D11"/>
    <mergeCell ref="F9:H9"/>
    <mergeCell ref="E23:H23"/>
    <mergeCell ref="E24:H24"/>
    <mergeCell ref="J20:M20"/>
    <mergeCell ref="C13:C14"/>
    <mergeCell ref="B36:L36"/>
    <mergeCell ref="J21:M24"/>
    <mergeCell ref="B20:B21"/>
    <mergeCell ref="D13:D14"/>
  </mergeCells>
  <phoneticPr fontId="2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2" r:id="rId4" name="Option Button 6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5</xdr:row>
                    <xdr:rowOff>57150</xdr:rowOff>
                  </from>
                  <to>
                    <xdr:col>12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5" name="Option Button 7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6</xdr:row>
                    <xdr:rowOff>9525</xdr:rowOff>
                  </from>
                  <to>
                    <xdr:col>12</xdr:col>
                    <xdr:colOff>495300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6" name="Option Button 9">
              <controlPr locked="0"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66675</xdr:rowOff>
                  </from>
                  <to>
                    <xdr:col>5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7" name="Option Button 10">
              <controlPr locked="0" defaultSize="0" autoFill="0" autoLine="0" autoPict="0">
                <anchor moveWithCells="1">
                  <from>
                    <xdr:col>6</xdr:col>
                    <xdr:colOff>161925</xdr:colOff>
                    <xdr:row>10</xdr:row>
                    <xdr:rowOff>66675</xdr:rowOff>
                  </from>
                  <to>
                    <xdr:col>6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8" name="Option Button 11">
              <controlPr locked="0" defaultSize="0" autoFill="0" autoLine="0" autoPict="0">
                <anchor moveWithCells="1">
                  <from>
                    <xdr:col>7</xdr:col>
                    <xdr:colOff>161925</xdr:colOff>
                    <xdr:row>10</xdr:row>
                    <xdr:rowOff>66675</xdr:rowOff>
                  </from>
                  <to>
                    <xdr:col>7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9" name="Option Button 12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66675</xdr:rowOff>
                  </from>
                  <to>
                    <xdr:col>5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0" name="Group Box 13">
              <controlPr defaultSize="0" autoFill="0" autoPict="0">
                <anchor moveWithCells="1">
                  <from>
                    <xdr:col>12</xdr:col>
                    <xdr:colOff>0</xdr:colOff>
                    <xdr:row>4</xdr:row>
                    <xdr:rowOff>95250</xdr:rowOff>
                  </from>
                  <to>
                    <xdr:col>12</xdr:col>
                    <xdr:colOff>523875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1" name="Group Box 14">
              <controlPr defaultSize="0" autoFill="0" autoPict="0">
                <anchor moveWithCells="1">
                  <from>
                    <xdr:col>5</xdr:col>
                    <xdr:colOff>9525</xdr:colOff>
                    <xdr:row>10</xdr:row>
                    <xdr:rowOff>0</xdr:rowOff>
                  </from>
                  <to>
                    <xdr:col>7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2" name="Option Button 15">
              <controlPr locked="0" defaultSize="0" autoFill="0" autoLine="0" autoPict="0">
                <anchor moveWithCells="1">
                  <from>
                    <xdr:col>4</xdr:col>
                    <xdr:colOff>161925</xdr:colOff>
                    <xdr:row>10</xdr:row>
                    <xdr:rowOff>66675</xdr:rowOff>
                  </from>
                  <to>
                    <xdr:col>4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3" name="Option Button 16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10</xdr:row>
                    <xdr:rowOff>66675</xdr:rowOff>
                  </from>
                  <to>
                    <xdr:col>4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4" name="Option Button 17">
              <controlPr locked="0"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66675</xdr:rowOff>
                  </from>
                  <to>
                    <xdr:col>5</xdr:col>
                    <xdr:colOff>466725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5" name="Group Box 18">
              <controlPr defaultSize="0" autoFill="0" autoPict="0">
                <anchor moveWithCells="1">
                  <from>
                    <xdr:col>4</xdr:col>
                    <xdr:colOff>9525</xdr:colOff>
                    <xdr:row>10</xdr:row>
                    <xdr:rowOff>0</xdr:rowOff>
                  </from>
                  <to>
                    <xdr:col>6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ご利用にあたって</vt:lpstr>
      <vt:lpstr>調査書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2012-08-24T05:38:18Z</cp:lastPrinted>
  <dcterms:created xsi:type="dcterms:W3CDTF">2001-10-18T01:23:45Z</dcterms:created>
  <dcterms:modified xsi:type="dcterms:W3CDTF">2025-09-24T08:16:11Z</dcterms:modified>
</cp:coreProperties>
</file>